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120"/>
  </bookViews>
  <sheets>
    <sheet name="Registration" sheetId="1" r:id="rId1"/>
    <sheet name="Car Services" sheetId="3" r:id="rId2"/>
  </sheets>
  <calcPr calcId="144525"/>
</workbook>
</file>

<file path=xl/calcChain.xml><?xml version="1.0" encoding="utf-8"?>
<calcChain xmlns="http://schemas.openxmlformats.org/spreadsheetml/2006/main">
  <c r="F28" i="1" l="1"/>
  <c r="F23" i="1" l="1"/>
  <c r="F26" i="1" l="1"/>
  <c r="F27" i="1"/>
  <c r="F29" i="1"/>
  <c r="F25" i="1" l="1"/>
  <c r="E30" i="1"/>
  <c r="F21" i="1" l="1"/>
  <c r="F22" i="1"/>
  <c r="F24" i="1"/>
  <c r="F20" i="1"/>
  <c r="F30" i="1" l="1"/>
</calcChain>
</file>

<file path=xl/sharedStrings.xml><?xml version="1.0" encoding="utf-8"?>
<sst xmlns="http://schemas.openxmlformats.org/spreadsheetml/2006/main" count="68" uniqueCount="67">
  <si>
    <t>TEXAS ASSOCIATION OF COUNTY AUDITORS</t>
  </si>
  <si>
    <t>OCTOBER 9-12, 2012</t>
  </si>
  <si>
    <t>COUNTY</t>
  </si>
  <si>
    <t>NAME</t>
  </si>
  <si>
    <t>TITLE</t>
  </si>
  <si>
    <t>COST</t>
  </si>
  <si>
    <t>TOTAL</t>
  </si>
  <si>
    <t>Y.O. RANCH HOTEL AND CONFERENCE CENTER</t>
  </si>
  <si>
    <t>2033 SIDNEY BAKER, KERRVILLE, TX 78028</t>
  </si>
  <si>
    <t>P (830) 257-4400  F (830) 896-8189</t>
  </si>
  <si>
    <t>TOLL FREE 1-877- YO RESORT (967-3767)</t>
  </si>
  <si>
    <t xml:space="preserve">67th ANNUAL FALL CONFERENCE </t>
  </si>
  <si>
    <t>KERRVILLE, TEXAS</t>
  </si>
  <si>
    <t>Y.O. RANCH HOTEL &amp; CONFERENCE CENTER</t>
  </si>
  <si>
    <t>E-MAIL ADDRESS</t>
  </si>
  <si>
    <t>REGISTRATION FEE:</t>
  </si>
  <si>
    <t xml:space="preserve">     COUNTY AUDITOR</t>
  </si>
  <si>
    <t xml:space="preserve">     ASSISTANT(S)</t>
  </si>
  <si>
    <t xml:space="preserve">     RETIRED COUNTY AUDITOR</t>
  </si>
  <si>
    <t xml:space="preserve">     ALL OTHERS (SPOUSES, ETC.)</t>
  </si>
  <si>
    <t xml:space="preserve">TUESDAY EVENING RECEPTION - </t>
  </si>
  <si>
    <t xml:space="preserve">NUMBER OF </t>
  </si>
  <si>
    <t>ATTENDEES</t>
  </si>
  <si>
    <t>e-mail your registration form to:</t>
  </si>
  <si>
    <t>TREASURER</t>
  </si>
  <si>
    <t>Katie Conner</t>
  </si>
  <si>
    <t>Brazos County Auditor</t>
  </si>
  <si>
    <r>
      <t xml:space="preserve">make check payable to </t>
    </r>
    <r>
      <rPr>
        <b/>
        <i/>
        <sz val="11"/>
        <color theme="1"/>
        <rFont val="Calibri"/>
        <family val="2"/>
        <scheme val="minor"/>
      </rPr>
      <t>TACA</t>
    </r>
    <r>
      <rPr>
        <i/>
        <sz val="11"/>
        <color theme="1"/>
        <rFont val="Calibri"/>
        <family val="2"/>
        <scheme val="minor"/>
      </rPr>
      <t xml:space="preserve">           </t>
    </r>
  </si>
  <si>
    <t>ROCKBOX: REGULAR ATTENDEES*</t>
  </si>
  <si>
    <t>ROCKBOX: SPOUSES, ETC.*</t>
  </si>
  <si>
    <r>
      <t>*</t>
    </r>
    <r>
      <rPr>
        <i/>
        <sz val="11"/>
        <color theme="1"/>
        <rFont val="Calibri"/>
        <family val="2"/>
        <scheme val="minor"/>
      </rPr>
      <t>Click buttons for more information</t>
    </r>
  </si>
  <si>
    <t>PLEASE PROVIDE ATTENDEE INFORMATION BELOW IN THE LIGHT BLUE SHADED AREAS.</t>
  </si>
  <si>
    <t xml:space="preserve">REGISTRATION </t>
  </si>
  <si>
    <t>#  ATTENDEES</t>
  </si>
  <si>
    <t>PLEASE INDICATE HOW MANY ATTENDEES WILL PARTICIPATE IN EACH EVENT:</t>
  </si>
  <si>
    <t>CONFERENCE HOSTS</t>
  </si>
  <si>
    <t xml:space="preserve">Jeannie Hargis                                      Larry Crump        </t>
  </si>
  <si>
    <t>Nimitz Museum*</t>
  </si>
  <si>
    <t>Shooting Sports*</t>
  </si>
  <si>
    <t>James Avery*</t>
  </si>
  <si>
    <t>BANQUET: SPOUSE, ETC.</t>
  </si>
  <si>
    <t>INCLUDE ALL ATTENDEES</t>
  </si>
  <si>
    <t>Please let us know if you require vegetarian meals</t>
  </si>
  <si>
    <t>Wildseed Farms*</t>
  </si>
  <si>
    <t>RESERVATIONS FOR SHOPPING IN FREDERICKSBURG</t>
  </si>
  <si>
    <r>
      <t xml:space="preserve">THURSDAY AFTERNOON EVENTS </t>
    </r>
    <r>
      <rPr>
        <i/>
        <sz val="11"/>
        <color theme="1"/>
        <rFont val="Calibri"/>
        <family val="2"/>
        <scheme val="minor"/>
      </rPr>
      <t>(optional and on your own)*</t>
    </r>
  </si>
  <si>
    <t>LBJ Park*</t>
  </si>
  <si>
    <t>Enchanted Rock*</t>
  </si>
  <si>
    <t>HOTEL RESERVATIONS: * Online Reservation Code TACA1012</t>
  </si>
  <si>
    <t>Car Services</t>
  </si>
  <si>
    <t>Shuttle Services:</t>
  </si>
  <si>
    <t>Car Rentals:</t>
  </si>
  <si>
    <t>We suggest arranging multiple riders</t>
  </si>
  <si>
    <t>for the best pricing</t>
  </si>
  <si>
    <t xml:space="preserve">FORM    </t>
  </si>
  <si>
    <t xml:space="preserve"> </t>
  </si>
  <si>
    <t>Please register by August 1st</t>
  </si>
  <si>
    <t>Kerr County Auditor                             Gillespie County Auditor</t>
  </si>
  <si>
    <t>jhargis@co.kerr.tx.us                          lcrump@gillespiecounty.org</t>
  </si>
  <si>
    <t xml:space="preserve">                                 In the description, write Fall Conference and send to:</t>
  </si>
  <si>
    <t xml:space="preserve">                  Click button for reservations*</t>
  </si>
  <si>
    <t xml:space="preserve">                 Rate includes Breakfast Buffet</t>
  </si>
  <si>
    <t xml:space="preserve">               Please checkout by 10 AM Friday</t>
  </si>
  <si>
    <t xml:space="preserve"> 200 South Texas Avenue, Ste 218, </t>
  </si>
  <si>
    <t xml:space="preserve"> Bryan, Texas, 77803</t>
  </si>
  <si>
    <t>RESERVATIONS FOR WINE TOUR: ALL ATTENDEES*</t>
  </si>
  <si>
    <t xml:space="preserve">THURS. AFTERNOON GOLF SCRAMBLE RIVERHILL*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</si>
</sst>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44" fontId="0" fillId="0" borderId="0" xfId="1" applyFont="1"/>
    <xf numFmtId="44" fontId="0" fillId="0" borderId="0" xfId="0" applyNumberFormat="1"/>
    <xf numFmtId="44" fontId="0" fillId="0" borderId="6" xfId="1" applyFont="1" applyBorder="1"/>
    <xf numFmtId="44" fontId="0" fillId="0" borderId="1" xfId="1" applyFont="1" applyBorder="1"/>
    <xf numFmtId="0" fontId="0" fillId="0" borderId="10" xfId="0" applyBorder="1"/>
    <xf numFmtId="44" fontId="0" fillId="0" borderId="0" xfId="1" applyFont="1" applyBorder="1"/>
    <xf numFmtId="0" fontId="3" fillId="0" borderId="0" xfId="0" applyFont="1"/>
    <xf numFmtId="0" fontId="3" fillId="0" borderId="10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10" xfId="0" applyFont="1" applyBorder="1"/>
    <xf numFmtId="0" fontId="2" fillId="0" borderId="0" xfId="0" applyFont="1" applyBorder="1"/>
    <xf numFmtId="0" fontId="4" fillId="0" borderId="6" xfId="0" applyFont="1" applyBorder="1"/>
    <xf numFmtId="44" fontId="4" fillId="0" borderId="6" xfId="1" applyFont="1" applyBorder="1"/>
    <xf numFmtId="44" fontId="0" fillId="0" borderId="6" xfId="0" applyNumberFormat="1" applyFill="1" applyBorder="1"/>
    <xf numFmtId="0" fontId="0" fillId="0" borderId="11" xfId="0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44" fontId="5" fillId="3" borderId="1" xfId="0" applyNumberFormat="1" applyFont="1" applyFill="1" applyBorder="1" applyAlignment="1">
      <alignment horizontal="center"/>
    </xf>
    <xf numFmtId="0" fontId="8" fillId="3" borderId="2" xfId="0" applyFont="1" applyFill="1" applyBorder="1"/>
    <xf numFmtId="0" fontId="8" fillId="3" borderId="3" xfId="0" applyFont="1" applyFill="1" applyBorder="1"/>
    <xf numFmtId="44" fontId="8" fillId="3" borderId="3" xfId="1" applyFont="1" applyFill="1" applyBorder="1"/>
    <xf numFmtId="0" fontId="8" fillId="3" borderId="4" xfId="0" applyFont="1" applyFill="1" applyBorder="1"/>
    <xf numFmtId="44" fontId="6" fillId="3" borderId="6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1" xfId="0" applyNumberFormat="1" applyBorder="1" applyProtection="1">
      <protection locked="0"/>
    </xf>
    <xf numFmtId="44" fontId="0" fillId="0" borderId="11" xfId="0" applyNumberFormat="1" applyBorder="1" applyProtection="1">
      <protection locked="0"/>
    </xf>
    <xf numFmtId="44" fontId="3" fillId="0" borderId="0" xfId="0" applyNumberFormat="1" applyFont="1"/>
    <xf numFmtId="44" fontId="2" fillId="0" borderId="0" xfId="0" applyNumberFormat="1" applyFont="1"/>
    <xf numFmtId="0" fontId="2" fillId="0" borderId="3" xfId="0" applyFont="1" applyBorder="1" applyAlignment="1"/>
    <xf numFmtId="0" fontId="0" fillId="0" borderId="7" xfId="0" applyBorder="1"/>
    <xf numFmtId="0" fontId="8" fillId="3" borderId="5" xfId="0" applyFont="1" applyFill="1" applyBorder="1"/>
    <xf numFmtId="0" fontId="8" fillId="3" borderId="6" xfId="0" applyFont="1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164" fontId="0" fillId="2" borderId="1" xfId="2" applyNumberFormat="1" applyFont="1" applyFill="1" applyBorder="1" applyProtection="1">
      <protection locked="0"/>
    </xf>
    <xf numFmtId="164" fontId="0" fillId="2" borderId="9" xfId="2" applyNumberFormat="1" applyFon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3" fillId="0" borderId="0" xfId="1" applyFont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44" fontId="3" fillId="0" borderId="3" xfId="1" applyFont="1" applyBorder="1" applyAlignment="1">
      <alignment horizontal="center"/>
    </xf>
    <xf numFmtId="44" fontId="3" fillId="0" borderId="0" xfId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5CB7B"/>
      <color rgb="FFB1B94F"/>
      <color rgb="FFF57E1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beckervineyards.com" TargetMode="External"/><Relationship Id="rId13" Type="http://schemas.openxmlformats.org/officeDocument/2006/relationships/hyperlink" Target="#'Car Services'!A1"/><Relationship Id="rId3" Type="http://schemas.openxmlformats.org/officeDocument/2006/relationships/hyperlink" Target="http://www.wildseedfarms.com" TargetMode="External"/><Relationship Id="rId7" Type="http://schemas.openxmlformats.org/officeDocument/2006/relationships/hyperlink" Target="http://www.rockboxtheater.com" TargetMode="External"/><Relationship Id="rId12" Type="http://schemas.openxmlformats.org/officeDocument/2006/relationships/hyperlink" Target="http://maps.google.com/maps?saddr=San+Antonio+International+Airport,+9800+Airport+Blvd,+San+Antonio,+TX+78216&amp;daddr=Y+O+Ranch+Resort+Hotel,+Sidney+Baker+Street,+Kerrville,+TX&amp;hl=en&amp;sll=37.0625,-95.677068&amp;sspn=55.192325,78.310547&amp;geocode=FXCLwgEdQnIh-iFSzC" TargetMode="External"/><Relationship Id="rId2" Type="http://schemas.openxmlformats.org/officeDocument/2006/relationships/hyperlink" Target="http://www.yoresort.com" TargetMode="External"/><Relationship Id="rId16" Type="http://schemas.openxmlformats.org/officeDocument/2006/relationships/hyperlink" Target="http://www.grapecreek.com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://www.riverhillcc.com" TargetMode="External"/><Relationship Id="rId11" Type="http://schemas.openxmlformats.org/officeDocument/2006/relationships/hyperlink" Target="http://www.jamesavery.com/store-locations/tx/kerrville.jsp" TargetMode="External"/><Relationship Id="rId5" Type="http://schemas.openxmlformats.org/officeDocument/2006/relationships/hyperlink" Target="http://www.visitfredericksburgtx.com" TargetMode="External"/><Relationship Id="rId15" Type="http://schemas.openxmlformats.org/officeDocument/2006/relationships/hyperlink" Target="http://www.tpwd.state.tx.us/spdest/findadest/parks/enchanted_rock/" TargetMode="External"/><Relationship Id="rId10" Type="http://schemas.openxmlformats.org/officeDocument/2006/relationships/image" Target="../media/image2.wmf"/><Relationship Id="rId4" Type="http://schemas.openxmlformats.org/officeDocument/2006/relationships/hyperlink" Target="http://www.pacificwarmuseum.org/index.asp" TargetMode="External"/><Relationship Id="rId9" Type="http://schemas.openxmlformats.org/officeDocument/2006/relationships/hyperlink" Target="http://www.shootingandhunting.net/" TargetMode="External"/><Relationship Id="rId14" Type="http://schemas.openxmlformats.org/officeDocument/2006/relationships/hyperlink" Target="http://www.tpwd.state.tx.us/spdest/findadest/parks/lyndon_b_johnson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vis.com/car-rental/html/landing/sanantonio-rental.html" TargetMode="External"/><Relationship Id="rId2" Type="http://schemas.openxmlformats.org/officeDocument/2006/relationships/hyperlink" Target="http://www.sanantoniovipcoach.com/?gclid=CIyuw6GOnK8CFWHptgodvkKecwhttp://www.hillcountrylimos.com/" TargetMode="External"/><Relationship Id="rId1" Type="http://schemas.openxmlformats.org/officeDocument/2006/relationships/hyperlink" Target="http://www.hillcountrylimos.com/" TargetMode="External"/><Relationship Id="rId6" Type="http://schemas.openxmlformats.org/officeDocument/2006/relationships/image" Target="../media/image2.wmf"/><Relationship Id="rId5" Type="http://schemas.openxmlformats.org/officeDocument/2006/relationships/hyperlink" Target="http://www.hertz.com/" TargetMode="External"/><Relationship Id="rId4" Type="http://schemas.openxmlformats.org/officeDocument/2006/relationships/hyperlink" Target="http://www.thrifty.com/Local/Index.aspx?LocationCode=sa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0</xdr:rowOff>
    </xdr:from>
    <xdr:to>
      <xdr:col>2</xdr:col>
      <xdr:colOff>1724026</xdr:colOff>
      <xdr:row>7</xdr:row>
      <xdr:rowOff>28575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0"/>
          <a:ext cx="1323976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476250</xdr:colOff>
      <xdr:row>52</xdr:row>
      <xdr:rowOff>161925</xdr:rowOff>
    </xdr:from>
    <xdr:to>
      <xdr:col>5</xdr:col>
      <xdr:colOff>1076325</xdr:colOff>
      <xdr:row>55</xdr:row>
      <xdr:rowOff>95250</xdr:rowOff>
    </xdr:to>
    <xdr:sp macro="" textlink="">
      <xdr:nvSpPr>
        <xdr:cNvPr id="3" name="Rounded Rectangle 2">
          <a:hlinkClick xmlns:r="http://schemas.openxmlformats.org/officeDocument/2006/relationships" r:id="rId2"/>
        </xdr:cNvPr>
        <xdr:cNvSpPr/>
      </xdr:nvSpPr>
      <xdr:spPr>
        <a:xfrm>
          <a:off x="5095875" y="9324975"/>
          <a:ext cx="1685925" cy="5048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   </a:t>
          </a:r>
        </a:p>
        <a:p>
          <a:pPr algn="l"/>
          <a:r>
            <a:rPr lang="en-US" sz="1100"/>
            <a:t>    www.yoresort.com</a:t>
          </a:r>
          <a:r>
            <a:rPr lang="en-US" sz="1100" baseline="0"/>
            <a:t> </a:t>
          </a:r>
          <a:endParaRPr lang="en-US" sz="1100"/>
        </a:p>
      </xdr:txBody>
    </xdr:sp>
    <xdr:clientData/>
  </xdr:twoCellAnchor>
  <xdr:twoCellAnchor>
    <xdr:from>
      <xdr:col>1</xdr:col>
      <xdr:colOff>552450</xdr:colOff>
      <xdr:row>39</xdr:row>
      <xdr:rowOff>41910</xdr:rowOff>
    </xdr:from>
    <xdr:to>
      <xdr:col>2</xdr:col>
      <xdr:colOff>1323975</xdr:colOff>
      <xdr:row>40</xdr:row>
      <xdr:rowOff>205740</xdr:rowOff>
    </xdr:to>
    <xdr:sp macro="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803910" y="8439150"/>
          <a:ext cx="1708785" cy="39243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Wildseed Farms</a:t>
          </a:r>
        </a:p>
      </xdr:txBody>
    </xdr:sp>
    <xdr:clientData/>
  </xdr:twoCellAnchor>
  <xdr:twoCellAnchor>
    <xdr:from>
      <xdr:col>2</xdr:col>
      <xdr:colOff>1699260</xdr:colOff>
      <xdr:row>39</xdr:row>
      <xdr:rowOff>55245</xdr:rowOff>
    </xdr:from>
    <xdr:to>
      <xdr:col>3</xdr:col>
      <xdr:colOff>1417320</xdr:colOff>
      <xdr:row>40</xdr:row>
      <xdr:rowOff>215265</xdr:rowOff>
    </xdr:to>
    <xdr:sp macro="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887980" y="8452485"/>
          <a:ext cx="1699260" cy="38862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Nimitz Museum</a:t>
          </a:r>
        </a:p>
      </xdr:txBody>
    </xdr:sp>
    <xdr:clientData/>
  </xdr:twoCellAnchor>
  <xdr:twoCellAnchor>
    <xdr:from>
      <xdr:col>5</xdr:col>
      <xdr:colOff>508635</xdr:colOff>
      <xdr:row>31</xdr:row>
      <xdr:rowOff>148590</xdr:rowOff>
    </xdr:from>
    <xdr:to>
      <xdr:col>5</xdr:col>
      <xdr:colOff>2289810</xdr:colOff>
      <xdr:row>32</xdr:row>
      <xdr:rowOff>169545</xdr:rowOff>
    </xdr:to>
    <xdr:sp macro="" textlink="">
      <xdr:nvSpPr>
        <xdr:cNvPr id="13" name="Rounded Rectangle 12">
          <a:hlinkClick xmlns:r="http://schemas.openxmlformats.org/officeDocument/2006/relationships" r:id="rId5"/>
        </xdr:cNvPr>
        <xdr:cNvSpPr/>
      </xdr:nvSpPr>
      <xdr:spPr>
        <a:xfrm>
          <a:off x="7046595" y="6755130"/>
          <a:ext cx="1781175" cy="287655"/>
        </a:xfrm>
        <a:prstGeom prst="round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Fredericksburg</a:t>
          </a:r>
        </a:p>
        <a:p>
          <a:pPr algn="l"/>
          <a:endParaRPr lang="en-US" sz="1100"/>
        </a:p>
      </xdr:txBody>
    </xdr:sp>
    <xdr:clientData/>
  </xdr:twoCellAnchor>
  <xdr:twoCellAnchor>
    <xdr:from>
      <xdr:col>2</xdr:col>
      <xdr:colOff>929639</xdr:colOff>
      <xdr:row>31</xdr:row>
      <xdr:rowOff>146685</xdr:rowOff>
    </xdr:from>
    <xdr:to>
      <xdr:col>3</xdr:col>
      <xdr:colOff>754380</xdr:colOff>
      <xdr:row>32</xdr:row>
      <xdr:rowOff>156210</xdr:rowOff>
    </xdr:to>
    <xdr:sp macro="" textlink="">
      <xdr:nvSpPr>
        <xdr:cNvPr id="2" name="Rounded Rectangle 1">
          <a:hlinkClick xmlns:r="http://schemas.openxmlformats.org/officeDocument/2006/relationships" r:id="rId6"/>
        </xdr:cNvPr>
        <xdr:cNvSpPr/>
      </xdr:nvSpPr>
      <xdr:spPr>
        <a:xfrm>
          <a:off x="2506979" y="6753225"/>
          <a:ext cx="1805941" cy="27622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Riverhill Country Club</a:t>
          </a:r>
        </a:p>
      </xdr:txBody>
    </xdr:sp>
    <xdr:clientData/>
  </xdr:twoCellAnchor>
  <xdr:twoCellAnchor>
    <xdr:from>
      <xdr:col>1</xdr:col>
      <xdr:colOff>47625</xdr:colOff>
      <xdr:row>31</xdr:row>
      <xdr:rowOff>142875</xdr:rowOff>
    </xdr:from>
    <xdr:to>
      <xdr:col>2</xdr:col>
      <xdr:colOff>876300</xdr:colOff>
      <xdr:row>32</xdr:row>
      <xdr:rowOff>161924</xdr:rowOff>
    </xdr:to>
    <xdr:sp macro="" textlink="">
      <xdr:nvSpPr>
        <xdr:cNvPr id="4" name="Rounded Rectangle 3">
          <a:hlinkClick xmlns:r="http://schemas.openxmlformats.org/officeDocument/2006/relationships" r:id="rId7"/>
        </xdr:cNvPr>
        <xdr:cNvSpPr/>
      </xdr:nvSpPr>
      <xdr:spPr>
        <a:xfrm>
          <a:off x="299085" y="6749415"/>
          <a:ext cx="1765935" cy="285749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Rockbox</a:t>
          </a:r>
          <a:r>
            <a:rPr lang="en-US" sz="1100" baseline="0"/>
            <a:t> Theater</a:t>
          </a:r>
        </a:p>
        <a:p>
          <a:pPr algn="l"/>
          <a:endParaRPr lang="en-US" sz="1100"/>
        </a:p>
      </xdr:txBody>
    </xdr:sp>
    <xdr:clientData/>
  </xdr:twoCellAnchor>
  <xdr:twoCellAnchor>
    <xdr:from>
      <xdr:col>3</xdr:col>
      <xdr:colOff>822960</xdr:colOff>
      <xdr:row>31</xdr:row>
      <xdr:rowOff>152400</xdr:rowOff>
    </xdr:from>
    <xdr:to>
      <xdr:col>3</xdr:col>
      <xdr:colOff>2476500</xdr:colOff>
      <xdr:row>32</xdr:row>
      <xdr:rowOff>137160</xdr:rowOff>
    </xdr:to>
    <xdr:sp macro="" textlink="">
      <xdr:nvSpPr>
        <xdr:cNvPr id="6" name="Rounded Rectangle 5">
          <a:hlinkClick xmlns:r="http://schemas.openxmlformats.org/officeDocument/2006/relationships" r:id="rId8"/>
        </xdr:cNvPr>
        <xdr:cNvSpPr/>
      </xdr:nvSpPr>
      <xdr:spPr>
        <a:xfrm>
          <a:off x="4381500" y="6758940"/>
          <a:ext cx="1653540" cy="25146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Wine</a:t>
          </a:r>
          <a:r>
            <a:rPr lang="en-US" sz="1100" baseline="0"/>
            <a:t> Tour-Becker</a:t>
          </a:r>
          <a:endParaRPr lang="en-US" sz="1100"/>
        </a:p>
      </xdr:txBody>
    </xdr:sp>
    <xdr:clientData/>
  </xdr:twoCellAnchor>
  <xdr:twoCellAnchor>
    <xdr:from>
      <xdr:col>1</xdr:col>
      <xdr:colOff>560071</xdr:colOff>
      <xdr:row>41</xdr:row>
      <xdr:rowOff>74295</xdr:rowOff>
    </xdr:from>
    <xdr:to>
      <xdr:col>2</xdr:col>
      <xdr:colOff>1322071</xdr:colOff>
      <xdr:row>42</xdr:row>
      <xdr:rowOff>140970</xdr:rowOff>
    </xdr:to>
    <xdr:sp macro="" textlink="">
      <xdr:nvSpPr>
        <xdr:cNvPr id="10" name="Rounded Rectangle 9">
          <a:hlinkClick xmlns:r="http://schemas.openxmlformats.org/officeDocument/2006/relationships" r:id="rId9"/>
        </xdr:cNvPr>
        <xdr:cNvSpPr/>
      </xdr:nvSpPr>
      <xdr:spPr>
        <a:xfrm>
          <a:off x="811531" y="8928735"/>
          <a:ext cx="1699260" cy="2952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Shooting</a:t>
          </a:r>
          <a:r>
            <a:rPr lang="en-US" sz="1100" baseline="0"/>
            <a:t> Sports Center</a:t>
          </a:r>
          <a:endParaRPr lang="en-US" sz="1100"/>
        </a:p>
      </xdr:txBody>
    </xdr:sp>
    <xdr:clientData/>
  </xdr:twoCellAnchor>
  <xdr:twoCellAnchor editAs="oneCell">
    <xdr:from>
      <xdr:col>3</xdr:col>
      <xdr:colOff>1419224</xdr:colOff>
      <xdr:row>36</xdr:row>
      <xdr:rowOff>127633</xdr:rowOff>
    </xdr:from>
    <xdr:to>
      <xdr:col>3</xdr:col>
      <xdr:colOff>1870731</xdr:colOff>
      <xdr:row>37</xdr:row>
      <xdr:rowOff>101836</xdr:rowOff>
    </xdr:to>
    <xdr:pic>
      <xdr:nvPicPr>
        <xdr:cNvPr id="17" name="Picture 16" descr="C:\Users\tmabry\AppData\Local\Microsoft\Windows\Temporary Internet Files\Content.IE5\KK255LTX\MC900297943[1].wm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036047">
          <a:off x="4721116" y="7737581"/>
          <a:ext cx="187563" cy="451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3525</xdr:colOff>
      <xdr:row>51</xdr:row>
      <xdr:rowOff>94856</xdr:rowOff>
    </xdr:from>
    <xdr:to>
      <xdr:col>4</xdr:col>
      <xdr:colOff>623012</xdr:colOff>
      <xdr:row>52</xdr:row>
      <xdr:rowOff>157332</xdr:rowOff>
    </xdr:to>
    <xdr:pic>
      <xdr:nvPicPr>
        <xdr:cNvPr id="21" name="Picture 20" descr="C:\Users\tmabry\AppData\Local\Microsoft\Windows\Temporary Internet Files\Content.IE5\KK255LTX\MC900297943[1].wm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712939" flipV="1">
          <a:off x="6431371" y="10674850"/>
          <a:ext cx="245356" cy="619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1695450</xdr:colOff>
      <xdr:row>41</xdr:row>
      <xdr:rowOff>85725</xdr:rowOff>
    </xdr:from>
    <xdr:to>
      <xdr:col>3</xdr:col>
      <xdr:colOff>1447800</xdr:colOff>
      <xdr:row>42</xdr:row>
      <xdr:rowOff>152400</xdr:rowOff>
    </xdr:to>
    <xdr:sp macro="" textlink="">
      <xdr:nvSpPr>
        <xdr:cNvPr id="22" name="Rounded Rectangle 21">
          <a:hlinkClick xmlns:r="http://schemas.openxmlformats.org/officeDocument/2006/relationships" r:id="rId11"/>
        </xdr:cNvPr>
        <xdr:cNvSpPr/>
      </xdr:nvSpPr>
      <xdr:spPr>
        <a:xfrm>
          <a:off x="2884170" y="8940165"/>
          <a:ext cx="1733550" cy="295275"/>
        </a:xfrm>
        <a:prstGeom prst="roundRect">
          <a:avLst/>
        </a:prstGeom>
        <a:solidFill>
          <a:srgbClr val="F57E1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James AveryFactory</a:t>
          </a:r>
        </a:p>
      </xdr:txBody>
    </xdr:sp>
    <xdr:clientData/>
  </xdr:twoCellAnchor>
  <xdr:twoCellAnchor>
    <xdr:from>
      <xdr:col>1</xdr:col>
      <xdr:colOff>834390</xdr:colOff>
      <xdr:row>55</xdr:row>
      <xdr:rowOff>57150</xdr:rowOff>
    </xdr:from>
    <xdr:to>
      <xdr:col>2</xdr:col>
      <xdr:colOff>1503045</xdr:colOff>
      <xdr:row>56</xdr:row>
      <xdr:rowOff>150495</xdr:rowOff>
    </xdr:to>
    <xdr:sp macro="" textlink="">
      <xdr:nvSpPr>
        <xdr:cNvPr id="16" name="Rounded Rectangle 15">
          <a:hlinkClick xmlns:r="http://schemas.openxmlformats.org/officeDocument/2006/relationships" r:id="rId12"/>
        </xdr:cNvPr>
        <xdr:cNvSpPr/>
      </xdr:nvSpPr>
      <xdr:spPr>
        <a:xfrm>
          <a:off x="1474470" y="11555730"/>
          <a:ext cx="1605915" cy="276225"/>
        </a:xfrm>
        <a:prstGeom prst="round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Directions from AIrport</a:t>
          </a:r>
        </a:p>
        <a:p>
          <a:pPr algn="l"/>
          <a:endParaRPr lang="en-US" sz="1100"/>
        </a:p>
      </xdr:txBody>
    </xdr:sp>
    <xdr:clientData/>
  </xdr:twoCellAnchor>
  <xdr:twoCellAnchor>
    <xdr:from>
      <xdr:col>2</xdr:col>
      <xdr:colOff>1682115</xdr:colOff>
      <xdr:row>55</xdr:row>
      <xdr:rowOff>64770</xdr:rowOff>
    </xdr:from>
    <xdr:to>
      <xdr:col>3</xdr:col>
      <xdr:colOff>1449705</xdr:colOff>
      <xdr:row>56</xdr:row>
      <xdr:rowOff>158115</xdr:rowOff>
    </xdr:to>
    <xdr:sp macro="" textlink="">
      <xdr:nvSpPr>
        <xdr:cNvPr id="18" name="Rounded Rectangle 17">
          <a:hlinkClick xmlns:r="http://schemas.openxmlformats.org/officeDocument/2006/relationships" r:id="rId13"/>
        </xdr:cNvPr>
        <xdr:cNvSpPr/>
      </xdr:nvSpPr>
      <xdr:spPr>
        <a:xfrm>
          <a:off x="3259455" y="11563350"/>
          <a:ext cx="1748790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aseline="0"/>
            <a:t>Car Service Suggestions</a:t>
          </a:r>
        </a:p>
        <a:p>
          <a:pPr algn="l"/>
          <a:endParaRPr lang="en-US" sz="1200" baseline="0"/>
        </a:p>
        <a:p>
          <a:pPr algn="l"/>
          <a:endParaRPr lang="en-US" sz="1200" baseline="0"/>
        </a:p>
      </xdr:txBody>
    </xdr:sp>
    <xdr:clientData/>
  </xdr:twoCellAnchor>
  <xdr:twoCellAnchor editAs="oneCell">
    <xdr:from>
      <xdr:col>1</xdr:col>
      <xdr:colOff>114300</xdr:colOff>
      <xdr:row>30</xdr:row>
      <xdr:rowOff>19050</xdr:rowOff>
    </xdr:from>
    <xdr:to>
      <xdr:col>1</xdr:col>
      <xdr:colOff>699497</xdr:colOff>
      <xdr:row>31</xdr:row>
      <xdr:rowOff>72001</xdr:rowOff>
    </xdr:to>
    <xdr:pic>
      <xdr:nvPicPr>
        <xdr:cNvPr id="19" name="Picture 18" descr="C:\Users\tmabry\AppData\Local\Microsoft\Windows\Temporary Internet Files\Content.IE5\KK255LTX\MC900297943[1].wm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699908" flipV="1">
          <a:off x="890011" y="5596514"/>
          <a:ext cx="252976" cy="58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556260</xdr:colOff>
      <xdr:row>37</xdr:row>
      <xdr:rowOff>83820</xdr:rowOff>
    </xdr:from>
    <xdr:to>
      <xdr:col>2</xdr:col>
      <xdr:colOff>1327785</xdr:colOff>
      <xdr:row>39</xdr:row>
      <xdr:rowOff>0</xdr:rowOff>
    </xdr:to>
    <xdr:sp macro="" textlink="">
      <xdr:nvSpPr>
        <xdr:cNvPr id="23" name="Rounded Rectangle 22">
          <a:hlinkClick xmlns:r="http://schemas.openxmlformats.org/officeDocument/2006/relationships" r:id="rId14"/>
        </xdr:cNvPr>
        <xdr:cNvSpPr/>
      </xdr:nvSpPr>
      <xdr:spPr>
        <a:xfrm>
          <a:off x="807720" y="8039100"/>
          <a:ext cx="1708785" cy="358140"/>
        </a:xfrm>
        <a:prstGeom prst="round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LBJ State Park</a:t>
          </a:r>
          <a:r>
            <a:rPr lang="en-US" sz="1000" baseline="0"/>
            <a:t> &amp; Historic Site</a:t>
          </a:r>
        </a:p>
        <a:p>
          <a:pPr algn="l"/>
          <a:endParaRPr lang="en-US" sz="1000"/>
        </a:p>
      </xdr:txBody>
    </xdr:sp>
    <xdr:clientData/>
  </xdr:twoCellAnchor>
  <xdr:twoCellAnchor>
    <xdr:from>
      <xdr:col>2</xdr:col>
      <xdr:colOff>1714500</xdr:colOff>
      <xdr:row>37</xdr:row>
      <xdr:rowOff>85725</xdr:rowOff>
    </xdr:from>
    <xdr:to>
      <xdr:col>3</xdr:col>
      <xdr:colOff>1402080</xdr:colOff>
      <xdr:row>39</xdr:row>
      <xdr:rowOff>17145</xdr:rowOff>
    </xdr:to>
    <xdr:sp macro="" textlink="">
      <xdr:nvSpPr>
        <xdr:cNvPr id="24" name="Rounded Rectangle 23">
          <a:hlinkClick xmlns:r="http://schemas.openxmlformats.org/officeDocument/2006/relationships" r:id="rId15"/>
        </xdr:cNvPr>
        <xdr:cNvSpPr/>
      </xdr:nvSpPr>
      <xdr:spPr>
        <a:xfrm>
          <a:off x="2903220" y="8041005"/>
          <a:ext cx="1668780" cy="373380"/>
        </a:xfrm>
        <a:prstGeom prst="roundRect">
          <a:avLst/>
        </a:prstGeom>
        <a:solidFill>
          <a:schemeClr val="accent3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Enchanted</a:t>
          </a:r>
          <a:r>
            <a:rPr lang="en-US" sz="1100" baseline="0"/>
            <a:t> Rock</a:t>
          </a:r>
          <a:endParaRPr lang="en-US" sz="1100"/>
        </a:p>
      </xdr:txBody>
    </xdr:sp>
    <xdr:clientData/>
  </xdr:twoCellAnchor>
  <xdr:twoCellAnchor editAs="oneCell">
    <xdr:from>
      <xdr:col>3</xdr:col>
      <xdr:colOff>1493520</xdr:colOff>
      <xdr:row>54</xdr:row>
      <xdr:rowOff>129541</xdr:rowOff>
    </xdr:from>
    <xdr:to>
      <xdr:col>3</xdr:col>
      <xdr:colOff>1945027</xdr:colOff>
      <xdr:row>55</xdr:row>
      <xdr:rowOff>134224</xdr:rowOff>
    </xdr:to>
    <xdr:pic>
      <xdr:nvPicPr>
        <xdr:cNvPr id="25" name="Picture 24" descr="C:\Users\tmabry\AppData\Local\Microsoft\Windows\Temporary Internet Files\Content.IE5\KK255LTX\MC900297943[1].wm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036047">
          <a:off x="5184032" y="11313269"/>
          <a:ext cx="187563" cy="451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2522220</xdr:colOff>
      <xdr:row>31</xdr:row>
      <xdr:rowOff>144780</xdr:rowOff>
    </xdr:from>
    <xdr:to>
      <xdr:col>5</xdr:col>
      <xdr:colOff>441960</xdr:colOff>
      <xdr:row>32</xdr:row>
      <xdr:rowOff>152400</xdr:rowOff>
    </xdr:to>
    <xdr:sp macro="" textlink="">
      <xdr:nvSpPr>
        <xdr:cNvPr id="20" name="Rounded Rectangle 19">
          <a:hlinkClick xmlns:r="http://schemas.openxmlformats.org/officeDocument/2006/relationships" r:id="rId16"/>
        </xdr:cNvPr>
        <xdr:cNvSpPr/>
      </xdr:nvSpPr>
      <xdr:spPr>
        <a:xfrm>
          <a:off x="6080760" y="6751320"/>
          <a:ext cx="1722120" cy="27432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Wine</a:t>
          </a:r>
          <a:r>
            <a:rPr lang="en-US" sz="1100" baseline="0"/>
            <a:t> Tour-Grape Creek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3</xdr:row>
      <xdr:rowOff>114300</xdr:rowOff>
    </xdr:from>
    <xdr:to>
      <xdr:col>3</xdr:col>
      <xdr:colOff>560070</xdr:colOff>
      <xdr:row>5</xdr:row>
      <xdr:rowOff>24765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40080" y="662940"/>
          <a:ext cx="1748790" cy="276225"/>
        </a:xfrm>
        <a:prstGeom prst="roundRect">
          <a:avLst/>
        </a:prstGeom>
        <a:solidFill>
          <a:schemeClr val="tx1">
            <a:lumMod val="65000"/>
            <a:lumOff val="3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aseline="0"/>
            <a:t>Hill Country Limousine</a:t>
          </a:r>
        </a:p>
        <a:p>
          <a:pPr algn="l"/>
          <a:endParaRPr lang="en-US" sz="1200" baseline="0"/>
        </a:p>
        <a:p>
          <a:pPr algn="l"/>
          <a:endParaRPr lang="en-US" sz="1200" baseline="0"/>
        </a:p>
      </xdr:txBody>
    </xdr:sp>
    <xdr:clientData/>
  </xdr:twoCellAnchor>
  <xdr:twoCellAnchor>
    <xdr:from>
      <xdr:col>1</xdr:col>
      <xdr:colOff>38100</xdr:colOff>
      <xdr:row>5</xdr:row>
      <xdr:rowOff>137160</xdr:rowOff>
    </xdr:from>
    <xdr:to>
      <xdr:col>3</xdr:col>
      <xdr:colOff>567690</xdr:colOff>
      <xdr:row>7</xdr:row>
      <xdr:rowOff>47625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47700" y="1135380"/>
          <a:ext cx="1748790" cy="276225"/>
        </a:xfrm>
        <a:prstGeom prst="roundRect">
          <a:avLst/>
        </a:prstGeom>
        <a:solidFill>
          <a:srgbClr val="C5CB7B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aseline="0"/>
            <a:t>San Antonio Limousine </a:t>
          </a:r>
        </a:p>
        <a:p>
          <a:pPr algn="l"/>
          <a:endParaRPr lang="en-US" sz="1200" baseline="0"/>
        </a:p>
        <a:p>
          <a:pPr algn="l"/>
          <a:endParaRPr lang="en-US" sz="1200" baseline="0"/>
        </a:p>
      </xdr:txBody>
    </xdr:sp>
    <xdr:clientData/>
  </xdr:twoCellAnchor>
  <xdr:twoCellAnchor>
    <xdr:from>
      <xdr:col>1</xdr:col>
      <xdr:colOff>53340</xdr:colOff>
      <xdr:row>15</xdr:row>
      <xdr:rowOff>83820</xdr:rowOff>
    </xdr:from>
    <xdr:to>
      <xdr:col>3</xdr:col>
      <xdr:colOff>582930</xdr:colOff>
      <xdr:row>16</xdr:row>
      <xdr:rowOff>177165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662940" y="2910840"/>
          <a:ext cx="1748790" cy="276225"/>
        </a:xfrm>
        <a:prstGeom prst="roundRect">
          <a:avLst/>
        </a:prstGeom>
        <a:solidFill>
          <a:srgbClr val="FF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aseline="0"/>
            <a:t>AVIS </a:t>
          </a:r>
        </a:p>
        <a:p>
          <a:pPr algn="l"/>
          <a:endParaRPr lang="en-US" sz="1200" baseline="0"/>
        </a:p>
        <a:p>
          <a:pPr algn="l"/>
          <a:endParaRPr lang="en-US" sz="1200" baseline="0"/>
        </a:p>
      </xdr:txBody>
    </xdr:sp>
    <xdr:clientData/>
  </xdr:twoCellAnchor>
  <xdr:twoCellAnchor>
    <xdr:from>
      <xdr:col>1</xdr:col>
      <xdr:colOff>60960</xdr:colOff>
      <xdr:row>13</xdr:row>
      <xdr:rowOff>7620</xdr:rowOff>
    </xdr:from>
    <xdr:to>
      <xdr:col>3</xdr:col>
      <xdr:colOff>590550</xdr:colOff>
      <xdr:row>14</xdr:row>
      <xdr:rowOff>100965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670560" y="2468880"/>
          <a:ext cx="1748790" cy="276225"/>
        </a:xfrm>
        <a:prstGeom prst="roundRect">
          <a:avLst/>
        </a:prstGeom>
        <a:solidFill>
          <a:schemeClr val="accent1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aseline="0"/>
            <a:t>Thrifty </a:t>
          </a:r>
        </a:p>
        <a:p>
          <a:pPr algn="l"/>
          <a:endParaRPr lang="en-US" sz="1200" baseline="0"/>
        </a:p>
        <a:p>
          <a:pPr algn="l"/>
          <a:endParaRPr lang="en-US" sz="1200" baseline="0"/>
        </a:p>
      </xdr:txBody>
    </xdr:sp>
    <xdr:clientData/>
  </xdr:twoCellAnchor>
  <xdr:twoCellAnchor>
    <xdr:from>
      <xdr:col>1</xdr:col>
      <xdr:colOff>38100</xdr:colOff>
      <xdr:row>8</xdr:row>
      <xdr:rowOff>7620</xdr:rowOff>
    </xdr:from>
    <xdr:to>
      <xdr:col>3</xdr:col>
      <xdr:colOff>567690</xdr:colOff>
      <xdr:row>9</xdr:row>
      <xdr:rowOff>100965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647700" y="1554480"/>
          <a:ext cx="1748790" cy="2762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aseline="0"/>
            <a:t>Airport Limo.com </a:t>
          </a:r>
        </a:p>
        <a:p>
          <a:pPr algn="l"/>
          <a:endParaRPr lang="en-US" sz="1200" baseline="0"/>
        </a:p>
        <a:p>
          <a:pPr algn="l"/>
          <a:endParaRPr lang="en-US" sz="1200" baseline="0"/>
        </a:p>
      </xdr:txBody>
    </xdr:sp>
    <xdr:clientData/>
  </xdr:twoCellAnchor>
  <xdr:twoCellAnchor>
    <xdr:from>
      <xdr:col>1</xdr:col>
      <xdr:colOff>76200</xdr:colOff>
      <xdr:row>18</xdr:row>
      <xdr:rowOff>0</xdr:rowOff>
    </xdr:from>
    <xdr:to>
      <xdr:col>3</xdr:col>
      <xdr:colOff>605790</xdr:colOff>
      <xdr:row>19</xdr:row>
      <xdr:rowOff>93345</xdr:rowOff>
    </xdr:to>
    <xdr:sp macro="" textlink="">
      <xdr:nvSpPr>
        <xdr:cNvPr id="9" name="Rounded Rectangle 8">
          <a:hlinkClick xmlns:r="http://schemas.openxmlformats.org/officeDocument/2006/relationships" r:id="rId5"/>
        </xdr:cNvPr>
        <xdr:cNvSpPr/>
      </xdr:nvSpPr>
      <xdr:spPr>
        <a:xfrm>
          <a:off x="685800" y="3375660"/>
          <a:ext cx="1748790" cy="276225"/>
        </a:xfrm>
        <a:prstGeom prst="roundRect">
          <a:avLst/>
        </a:prstGeom>
        <a:solidFill>
          <a:srgbClr val="FFC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aseline="0"/>
            <a:t>Hertz </a:t>
          </a:r>
        </a:p>
        <a:p>
          <a:pPr algn="l"/>
          <a:endParaRPr lang="en-US" sz="1200" baseline="0"/>
        </a:p>
        <a:p>
          <a:pPr algn="l"/>
          <a:endParaRPr lang="en-US" sz="1200" baseline="0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451507</xdr:colOff>
      <xdr:row>4</xdr:row>
      <xdr:rowOff>4683</xdr:rowOff>
    </xdr:to>
    <xdr:pic>
      <xdr:nvPicPr>
        <xdr:cNvPr id="11" name="Picture 10" descr="C:\Users\tmabry\AppData\Local\Microsoft\Windows\Temporary Internet Files\Content.IE5\KK255LTX\MC900297943[1].wm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036047">
          <a:off x="2570372" y="500488"/>
          <a:ext cx="187563" cy="451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8"/>
  <sheetViews>
    <sheetView showGridLines="0" tabSelected="1" zoomScaleNormal="100" workbookViewId="0">
      <selection activeCell="A6" sqref="A6"/>
    </sheetView>
  </sheetViews>
  <sheetFormatPr defaultRowHeight="15" x14ac:dyDescent="0.25"/>
  <cols>
    <col min="1" max="1" width="9.28515625" customWidth="1"/>
    <col min="2" max="2" width="13.7109375" customWidth="1"/>
    <col min="3" max="3" width="28.85546875" customWidth="1"/>
    <col min="4" max="4" width="39.140625" customWidth="1"/>
    <col min="5" max="5" width="16.28515625" customWidth="1"/>
    <col min="6" max="6" width="34" customWidth="1"/>
    <col min="7" max="7" width="18" customWidth="1"/>
  </cols>
  <sheetData>
    <row r="2" spans="2:9" ht="23.25" x14ac:dyDescent="0.35">
      <c r="B2" s="59" t="s">
        <v>0</v>
      </c>
      <c r="C2" s="59"/>
      <c r="D2" s="59"/>
      <c r="E2" s="59"/>
      <c r="F2" s="59"/>
      <c r="G2" s="2"/>
      <c r="H2" s="2"/>
      <c r="I2" s="2"/>
    </row>
    <row r="3" spans="2:9" ht="23.25" x14ac:dyDescent="0.35">
      <c r="B3" s="59" t="s">
        <v>11</v>
      </c>
      <c r="C3" s="59"/>
      <c r="D3" s="59"/>
      <c r="E3" s="59"/>
      <c r="F3" s="59"/>
      <c r="G3" s="2"/>
      <c r="H3" s="2"/>
      <c r="I3" s="2"/>
    </row>
    <row r="4" spans="2:9" x14ac:dyDescent="0.25">
      <c r="B4" s="60" t="s">
        <v>1</v>
      </c>
      <c r="C4" s="60"/>
      <c r="D4" s="60"/>
      <c r="E4" s="60"/>
      <c r="F4" s="60"/>
      <c r="G4" s="3"/>
      <c r="H4" s="3"/>
      <c r="I4" s="3"/>
    </row>
    <row r="5" spans="2:9" x14ac:dyDescent="0.25">
      <c r="B5" s="60" t="s">
        <v>12</v>
      </c>
      <c r="C5" s="60"/>
      <c r="D5" s="60"/>
      <c r="E5" s="60"/>
      <c r="F5" s="60"/>
      <c r="G5" s="3"/>
      <c r="H5" s="3"/>
      <c r="I5" s="3"/>
    </row>
    <row r="6" spans="2:9" x14ac:dyDescent="0.25">
      <c r="B6" s="60" t="s">
        <v>13</v>
      </c>
      <c r="C6" s="60"/>
      <c r="D6" s="60"/>
      <c r="E6" s="60"/>
      <c r="F6" s="60"/>
      <c r="G6" s="3"/>
      <c r="H6" s="3"/>
      <c r="I6" s="3"/>
    </row>
    <row r="7" spans="2:9" x14ac:dyDescent="0.25">
      <c r="B7" s="37" t="s">
        <v>32</v>
      </c>
      <c r="C7" s="38" t="s">
        <v>54</v>
      </c>
      <c r="D7" s="1"/>
      <c r="E7" s="1"/>
      <c r="F7" s="1"/>
      <c r="G7" s="1"/>
      <c r="H7" s="1"/>
      <c r="I7" s="1"/>
    </row>
    <row r="8" spans="2:9" ht="14.45" x14ac:dyDescent="0.3">
      <c r="B8" s="13" t="s">
        <v>31</v>
      </c>
      <c r="C8" s="13"/>
      <c r="D8" s="13"/>
      <c r="E8" s="13"/>
    </row>
    <row r="9" spans="2:9" ht="14.45" x14ac:dyDescent="0.3">
      <c r="B9" t="s">
        <v>30</v>
      </c>
      <c r="D9" t="s">
        <v>55</v>
      </c>
      <c r="E9" s="62" t="s">
        <v>56</v>
      </c>
      <c r="F9" s="62"/>
    </row>
    <row r="10" spans="2:9" ht="14.45" x14ac:dyDescent="0.3">
      <c r="B10" s="24" t="s">
        <v>2</v>
      </c>
      <c r="C10" s="25" t="s">
        <v>3</v>
      </c>
      <c r="D10" s="25" t="s">
        <v>4</v>
      </c>
      <c r="E10" s="57" t="s">
        <v>14</v>
      </c>
      <c r="F10" s="58"/>
    </row>
    <row r="11" spans="2:9" x14ac:dyDescent="0.25">
      <c r="B11" s="26"/>
      <c r="C11" s="27"/>
      <c r="D11" s="27"/>
      <c r="E11" s="27"/>
      <c r="F11" s="28"/>
    </row>
    <row r="12" spans="2:9" ht="20.45" customHeight="1" x14ac:dyDescent="0.25">
      <c r="B12" s="47"/>
      <c r="C12" s="47"/>
      <c r="D12" s="47"/>
      <c r="E12" s="48"/>
      <c r="F12" s="49"/>
    </row>
    <row r="13" spans="2:9" ht="18.600000000000001" customHeight="1" x14ac:dyDescent="0.25">
      <c r="B13" s="47"/>
      <c r="C13" s="47"/>
      <c r="D13" s="47"/>
      <c r="E13" s="48"/>
      <c r="F13" s="49"/>
    </row>
    <row r="14" spans="2:9" ht="17.45" customHeight="1" x14ac:dyDescent="0.25">
      <c r="B14" s="47"/>
      <c r="C14" s="47"/>
      <c r="D14" s="47"/>
      <c r="E14" s="48"/>
      <c r="F14" s="49"/>
    </row>
    <row r="15" spans="2:9" ht="18" customHeight="1" x14ac:dyDescent="0.25">
      <c r="B15" s="47"/>
      <c r="C15" s="47"/>
      <c r="D15" s="47"/>
      <c r="E15" s="48"/>
      <c r="F15" s="49"/>
    </row>
    <row r="16" spans="2:9" ht="19.149999999999999" customHeight="1" x14ac:dyDescent="0.25">
      <c r="B16" s="47"/>
      <c r="C16" s="47"/>
      <c r="D16" s="47"/>
      <c r="E16" s="48"/>
      <c r="F16" s="49"/>
    </row>
    <row r="17" spans="2:6" ht="19.899999999999999" customHeight="1" x14ac:dyDescent="0.25">
      <c r="B17" s="47"/>
      <c r="C17" s="47"/>
      <c r="D17" s="47"/>
      <c r="E17" s="48"/>
      <c r="F17" s="49"/>
    </row>
    <row r="18" spans="2:6" x14ac:dyDescent="0.25">
      <c r="B18" s="5"/>
      <c r="C18" s="5"/>
      <c r="D18" s="5"/>
      <c r="E18" s="5"/>
      <c r="F18" s="5"/>
    </row>
    <row r="19" spans="2:6" ht="14.45" x14ac:dyDescent="0.3">
      <c r="B19" t="s">
        <v>15</v>
      </c>
      <c r="D19" s="29" t="s">
        <v>5</v>
      </c>
      <c r="E19" s="29" t="s">
        <v>33</v>
      </c>
      <c r="F19" s="30" t="s">
        <v>6</v>
      </c>
    </row>
    <row r="20" spans="2:6" ht="18" customHeight="1" x14ac:dyDescent="0.3">
      <c r="B20" t="s">
        <v>16</v>
      </c>
      <c r="D20" s="10">
        <v>295</v>
      </c>
      <c r="E20" s="47"/>
      <c r="F20" s="39">
        <f>D20*E20</f>
        <v>0</v>
      </c>
    </row>
    <row r="21" spans="2:6" ht="15.6" customHeight="1" x14ac:dyDescent="0.3">
      <c r="B21" t="s">
        <v>17</v>
      </c>
      <c r="D21" s="10">
        <v>295</v>
      </c>
      <c r="E21" s="47"/>
      <c r="F21" s="39">
        <f t="shared" ref="F21:F29" si="0">D21*E21</f>
        <v>0</v>
      </c>
    </row>
    <row r="22" spans="2:6" ht="17.45" customHeight="1" x14ac:dyDescent="0.25">
      <c r="B22" t="s">
        <v>18</v>
      </c>
      <c r="D22" s="10">
        <v>160</v>
      </c>
      <c r="E22" s="47"/>
      <c r="F22" s="39">
        <f t="shared" si="0"/>
        <v>0</v>
      </c>
    </row>
    <row r="23" spans="2:6" ht="17.45" customHeight="1" x14ac:dyDescent="0.3">
      <c r="B23" t="s">
        <v>19</v>
      </c>
      <c r="D23" s="10">
        <v>100</v>
      </c>
      <c r="E23" s="47"/>
      <c r="F23" s="39">
        <f>D23*E23</f>
        <v>0</v>
      </c>
    </row>
    <row r="24" spans="2:6" ht="17.45" customHeight="1" x14ac:dyDescent="0.3">
      <c r="B24" t="s">
        <v>66</v>
      </c>
      <c r="D24" s="10">
        <v>25</v>
      </c>
      <c r="E24" s="47"/>
      <c r="F24" s="39">
        <f t="shared" si="0"/>
        <v>0</v>
      </c>
    </row>
    <row r="25" spans="2:6" ht="15.6" customHeight="1" x14ac:dyDescent="0.3">
      <c r="B25" t="s">
        <v>28</v>
      </c>
      <c r="D25" s="10">
        <v>0</v>
      </c>
      <c r="E25" s="47"/>
      <c r="F25" s="39">
        <f t="shared" si="0"/>
        <v>0</v>
      </c>
    </row>
    <row r="26" spans="2:6" ht="16.149999999999999" customHeight="1" x14ac:dyDescent="0.3">
      <c r="B26" t="s">
        <v>29</v>
      </c>
      <c r="D26" s="10">
        <v>30</v>
      </c>
      <c r="E26" s="47"/>
      <c r="F26" s="39">
        <f t="shared" si="0"/>
        <v>0</v>
      </c>
    </row>
    <row r="27" spans="2:6" ht="16.149999999999999" customHeight="1" x14ac:dyDescent="0.3">
      <c r="B27" t="s">
        <v>40</v>
      </c>
      <c r="D27" s="10">
        <v>30</v>
      </c>
      <c r="E27" s="47"/>
      <c r="F27" s="39">
        <f t="shared" si="0"/>
        <v>0</v>
      </c>
    </row>
    <row r="28" spans="2:6" ht="18" customHeight="1" x14ac:dyDescent="0.3">
      <c r="B28" s="52" t="s">
        <v>44</v>
      </c>
      <c r="C28" s="52"/>
      <c r="D28" s="10">
        <v>0</v>
      </c>
      <c r="E28" s="47"/>
      <c r="F28" s="39">
        <f t="shared" si="0"/>
        <v>0</v>
      </c>
    </row>
    <row r="29" spans="2:6" ht="17.45" customHeight="1" x14ac:dyDescent="0.3">
      <c r="B29" t="s">
        <v>65</v>
      </c>
      <c r="D29" s="10">
        <v>35</v>
      </c>
      <c r="E29" s="47"/>
      <c r="F29" s="39">
        <f t="shared" si="0"/>
        <v>0</v>
      </c>
    </row>
    <row r="30" spans="2:6" thickBot="1" x14ac:dyDescent="0.35">
      <c r="D30" s="7" t="s">
        <v>6</v>
      </c>
      <c r="E30" s="23">
        <f>E20+E21+E22+E23</f>
        <v>0</v>
      </c>
      <c r="F30" s="40">
        <f>SUM(F20:F29)</f>
        <v>0</v>
      </c>
    </row>
    <row r="31" spans="2:6" thickTop="1" x14ac:dyDescent="0.3">
      <c r="D31" s="61" t="s">
        <v>42</v>
      </c>
      <c r="E31" s="61"/>
      <c r="F31" s="61"/>
    </row>
    <row r="32" spans="2:6" ht="21" customHeight="1" x14ac:dyDescent="0.3">
      <c r="D32" s="7"/>
      <c r="F32" s="8"/>
    </row>
    <row r="33" spans="2:6" ht="21" customHeight="1" x14ac:dyDescent="0.3">
      <c r="D33" s="7"/>
      <c r="F33" s="8"/>
    </row>
    <row r="34" spans="2:6" x14ac:dyDescent="0.25">
      <c r="B34" s="32" t="s">
        <v>34</v>
      </c>
      <c r="C34" s="33"/>
      <c r="D34" s="34"/>
      <c r="E34" s="35"/>
      <c r="F34" s="31" t="s">
        <v>21</v>
      </c>
    </row>
    <row r="35" spans="2:6" x14ac:dyDescent="0.25">
      <c r="B35" s="45" t="s">
        <v>41</v>
      </c>
      <c r="C35" s="46"/>
      <c r="D35" s="36"/>
      <c r="E35" s="28"/>
      <c r="F35" s="31" t="s">
        <v>22</v>
      </c>
    </row>
    <row r="36" spans="2:6" ht="18.600000000000001" customHeight="1" x14ac:dyDescent="0.25">
      <c r="B36" s="18" t="s">
        <v>20</v>
      </c>
      <c r="C36" s="19"/>
      <c r="D36" s="12"/>
      <c r="E36" s="6"/>
      <c r="F36" s="50"/>
    </row>
    <row r="37" spans="2:6" ht="16.899999999999999" customHeight="1" x14ac:dyDescent="0.25">
      <c r="B37" s="18" t="s">
        <v>45</v>
      </c>
      <c r="C37" s="19"/>
      <c r="D37" s="12"/>
      <c r="E37" s="6"/>
      <c r="F37" s="50"/>
    </row>
    <row r="38" spans="2:6" ht="18" customHeight="1" x14ac:dyDescent="0.25">
      <c r="B38" s="11"/>
      <c r="C38" s="6"/>
      <c r="D38" s="12"/>
      <c r="E38" s="6" t="s">
        <v>46</v>
      </c>
      <c r="F38" s="50"/>
    </row>
    <row r="39" spans="2:6" ht="16.899999999999999" customHeight="1" x14ac:dyDescent="0.25">
      <c r="B39" s="11"/>
      <c r="C39" s="6"/>
      <c r="D39" s="12"/>
      <c r="E39" s="6" t="s">
        <v>47</v>
      </c>
      <c r="F39" s="50"/>
    </row>
    <row r="40" spans="2:6" ht="18" customHeight="1" x14ac:dyDescent="0.25">
      <c r="B40" s="14"/>
      <c r="C40" s="15"/>
      <c r="D40" s="12"/>
      <c r="E40" s="6" t="s">
        <v>43</v>
      </c>
      <c r="F40" s="50"/>
    </row>
    <row r="41" spans="2:6" ht="18" customHeight="1" x14ac:dyDescent="0.25">
      <c r="B41" s="14"/>
      <c r="C41" s="15"/>
      <c r="D41" s="12"/>
      <c r="E41" s="6" t="s">
        <v>37</v>
      </c>
      <c r="F41" s="50"/>
    </row>
    <row r="42" spans="2:6" ht="18" customHeight="1" x14ac:dyDescent="0.25">
      <c r="B42" s="14"/>
      <c r="C42" s="15"/>
      <c r="D42" s="12"/>
      <c r="E42" s="6" t="s">
        <v>38</v>
      </c>
      <c r="F42" s="50"/>
    </row>
    <row r="43" spans="2:6" ht="17.45" customHeight="1" x14ac:dyDescent="0.25">
      <c r="B43" s="16"/>
      <c r="C43" s="17"/>
      <c r="D43" s="9"/>
      <c r="E43" s="44" t="s">
        <v>39</v>
      </c>
      <c r="F43" s="51"/>
    </row>
    <row r="44" spans="2:6" x14ac:dyDescent="0.25">
      <c r="B44" s="15" t="s">
        <v>23</v>
      </c>
      <c r="C44" s="15"/>
      <c r="D44" s="65" t="s">
        <v>27</v>
      </c>
      <c r="E44" s="65"/>
      <c r="F44" s="65"/>
    </row>
    <row r="45" spans="2:6" x14ac:dyDescent="0.25">
      <c r="B45" s="15"/>
      <c r="C45" s="15"/>
      <c r="D45" s="66" t="s">
        <v>59</v>
      </c>
      <c r="E45" s="66"/>
      <c r="F45" s="66"/>
    </row>
    <row r="46" spans="2:6" x14ac:dyDescent="0.25">
      <c r="B46" s="20" t="s">
        <v>35</v>
      </c>
      <c r="C46" s="20"/>
      <c r="D46" s="21"/>
      <c r="E46" s="20" t="s">
        <v>24</v>
      </c>
      <c r="F46" s="22"/>
    </row>
    <row r="47" spans="2:6" x14ac:dyDescent="0.25">
      <c r="B47" s="43" t="s">
        <v>36</v>
      </c>
      <c r="C47" s="43"/>
      <c r="D47" s="4"/>
      <c r="E47" s="42" t="s">
        <v>25</v>
      </c>
      <c r="F47" s="8"/>
    </row>
    <row r="48" spans="2:6" x14ac:dyDescent="0.25">
      <c r="B48" s="63" t="s">
        <v>57</v>
      </c>
      <c r="C48" s="63"/>
      <c r="D48" s="63"/>
      <c r="E48" s="41" t="s">
        <v>26</v>
      </c>
      <c r="F48" s="8"/>
    </row>
    <row r="49" spans="2:7" x14ac:dyDescent="0.25">
      <c r="B49" s="64" t="s">
        <v>58</v>
      </c>
      <c r="C49" s="64"/>
      <c r="D49" s="64"/>
      <c r="E49" t="s">
        <v>63</v>
      </c>
      <c r="F49" s="8"/>
      <c r="G49" s="8"/>
    </row>
    <row r="50" spans="2:7" x14ac:dyDescent="0.25">
      <c r="E50" t="s">
        <v>64</v>
      </c>
    </row>
    <row r="51" spans="2:7" x14ac:dyDescent="0.25">
      <c r="B51" s="55" t="s">
        <v>48</v>
      </c>
      <c r="C51" s="55"/>
      <c r="D51" s="55"/>
    </row>
    <row r="52" spans="2:7" x14ac:dyDescent="0.25">
      <c r="B52" s="55" t="s">
        <v>7</v>
      </c>
      <c r="C52" s="55"/>
      <c r="D52" s="55"/>
      <c r="E52" s="56" t="s">
        <v>60</v>
      </c>
      <c r="F52" s="56"/>
    </row>
    <row r="53" spans="2:7" x14ac:dyDescent="0.25">
      <c r="C53" s="3" t="s">
        <v>8</v>
      </c>
      <c r="D53" s="3"/>
    </row>
    <row r="54" spans="2:7" x14ac:dyDescent="0.25">
      <c r="B54" s="55" t="s">
        <v>9</v>
      </c>
      <c r="C54" s="55"/>
      <c r="D54" s="55"/>
    </row>
    <row r="55" spans="2:7" x14ac:dyDescent="0.25">
      <c r="B55" s="55" t="s">
        <v>10</v>
      </c>
      <c r="C55" s="55"/>
      <c r="D55" s="55"/>
    </row>
    <row r="57" spans="2:7" x14ac:dyDescent="0.25">
      <c r="C57" s="13"/>
      <c r="E57" s="56" t="s">
        <v>61</v>
      </c>
      <c r="F57" s="56"/>
    </row>
    <row r="58" spans="2:7" x14ac:dyDescent="0.25">
      <c r="E58" s="56" t="s">
        <v>62</v>
      </c>
      <c r="F58" s="56"/>
    </row>
  </sheetData>
  <mergeCells count="19">
    <mergeCell ref="E9:F9"/>
    <mergeCell ref="B48:D48"/>
    <mergeCell ref="B49:D49"/>
    <mergeCell ref="D44:F44"/>
    <mergeCell ref="D45:F45"/>
    <mergeCell ref="B2:F2"/>
    <mergeCell ref="B3:F3"/>
    <mergeCell ref="B4:F4"/>
    <mergeCell ref="B5:F5"/>
    <mergeCell ref="B6:F6"/>
    <mergeCell ref="B54:D54"/>
    <mergeCell ref="B55:D55"/>
    <mergeCell ref="E57:F57"/>
    <mergeCell ref="E58:F58"/>
    <mergeCell ref="E10:F10"/>
    <mergeCell ref="E52:F52"/>
    <mergeCell ref="D31:F31"/>
    <mergeCell ref="B51:D51"/>
    <mergeCell ref="B52:D52"/>
  </mergeCells>
  <pageMargins left="0.25" right="0.25" top="0.75" bottom="0.75" header="0.3" footer="0.3"/>
  <pageSetup scale="71" orientation="portrait" r:id="rId1"/>
  <ignoredErrors>
    <ignoredError sqref="F20:F22 F24:F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showGridLines="0" workbookViewId="0"/>
  </sheetViews>
  <sheetFormatPr defaultRowHeight="15" x14ac:dyDescent="0.25"/>
  <sheetData>
    <row r="2" spans="2:8" ht="21" x14ac:dyDescent="0.4">
      <c r="B2" s="53" t="s">
        <v>49</v>
      </c>
      <c r="C2" s="53"/>
      <c r="D2" s="54"/>
      <c r="E2" s="53"/>
      <c r="F2" s="53"/>
      <c r="G2" s="53"/>
      <c r="H2" s="53"/>
    </row>
    <row r="3" spans="2:8" ht="14.45" x14ac:dyDescent="0.3">
      <c r="B3" t="s">
        <v>50</v>
      </c>
    </row>
    <row r="5" spans="2:8" ht="14.45" x14ac:dyDescent="0.3">
      <c r="E5" s="13"/>
      <c r="F5" s="13"/>
    </row>
    <row r="13" spans="2:8" ht="14.45" x14ac:dyDescent="0.3">
      <c r="B13" t="s">
        <v>51</v>
      </c>
    </row>
    <row r="23" spans="2:3" ht="14.45" x14ac:dyDescent="0.3">
      <c r="B23" s="13" t="s">
        <v>52</v>
      </c>
    </row>
    <row r="24" spans="2:3" ht="14.45" x14ac:dyDescent="0.3">
      <c r="B24" s="13" t="s">
        <v>53</v>
      </c>
      <c r="C24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Car Services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Theressa Mabry</dc:creator>
  <cp:lastModifiedBy> </cp:lastModifiedBy>
  <cp:lastPrinted>2012-06-05T14:09:12Z</cp:lastPrinted>
  <dcterms:created xsi:type="dcterms:W3CDTF">2012-01-30T21:36:39Z</dcterms:created>
  <dcterms:modified xsi:type="dcterms:W3CDTF">2012-06-05T14:10:59Z</dcterms:modified>
</cp:coreProperties>
</file>